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<sst xmlns="http://schemas.openxmlformats.org/spreadsheetml/2006/main" count="68" uniqueCount="67">
  <si>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Код бюджетной классификации Российской Федерации</t>
  </si>
  <si>
    <t>Наименование  дохода</t>
  </si>
  <si>
    <t xml:space="preserve">     Сумма, тыс. руб.</t>
  </si>
  <si>
    <t>100 00000 00 0000 000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</si>
  <si>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</si>
  <si>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</si>
  <si>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</si>
  <si>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</si>
  <si>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</si>
  <si>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</si>
  <si>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</si>
  <si>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105 00000 00 0000 000</t>
  </si>
  <si>
    <t>НАЛОГИ НА СОВОКУПНЫЙ ДОХОД</t>
  </si>
  <si>
    <t>Единый сельскохозяйственный налог</t>
  </si>
  <si>
    <t>106 00000 00 0000 000</t>
  </si>
  <si>
    <t>НАЛОГИ НА ИМУЩЕСТВО</t>
  </si>
  <si>
    <t>106 01000 00 0000 110</t>
  </si>
  <si>
    <t>Налог на имущество физических лиц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</si>
  <si>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</si>
  <si>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</si>
  <si>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106 06000 00 0000 110</t>
  </si>
  <si>
    <t>Земельный налог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</si>
  <si>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</si>
  <si>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</si>
  <si>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</si>
  <si>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</si>
  <si>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</si>
  <si>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</si>
  <si>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</si>
  <si>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</si>
  <si>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</si>
  <si>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 xml:space="preserve">Дотации бюджетам поселений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</si>
  <si>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</si>
  <si>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ИТ0ГО</t>
  </si>
  <si>
    <t xml:space="preserve">103 00000 00 0000 000 </t>
  </si>
  <si>
    <t>НАЛОГИ НА ТОВАРЫ (РАБОТЫ, УСЛУГИ), РЕАЛИЗУЕМЫЕ НА ТЕРРИТОРИИ РОССИЙСКОЙ ФЕДЕРАЦИИ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</si>
  <si>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</si>
  <si>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 xml:space="preserve">                Земельный налог с физических лиц, обладающих земельным участком, расположенным в границах сельских поселений</t>
  </si>
  <si>
    <t>106 06033 10 0000 110</t>
  </si>
  <si>
    <t>106 06043 10 0000 110</t>
  </si>
  <si>
    <t>образования Козловское сельское поселение Спировского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</si>
  <si>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</si>
  <si>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Приложение 5</t>
  </si>
  <si>
    <t>2021 год</t>
  </si>
  <si>
    <t>НАЛОГОВЫЕ И НЕНАЛОГОВЫЕ ДОХОДЫ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</si>
  <si>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</si>
  <si>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</si>
  <si>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2 02 10000 00 0000 150</t>
  </si>
  <si>
    <t>2 02 15001 10 0000 150</t>
  </si>
  <si>
    <t>202 30000 00 0000 150</t>
  </si>
  <si>
    <t>2022 год</t>
  </si>
  <si>
    <t xml:space="preserve">к решению Совета депутатов Козловского сельского поселения </t>
  </si>
  <si>
    <t>2 02 39999 10 0000 150</t>
  </si>
  <si>
    <t xml:space="preserve">района Тверской области на 2021 год и </t>
  </si>
  <si>
    <t>и плановый период 2022 и 2023 годов"</t>
  </si>
  <si>
    <t xml:space="preserve">Прогнозируемые доходы бюджета Козловского сельского поселения по группам, подгруппам, статьям, подстатьям и элементам доходов классификации доходов бюджетов Российской Федерации на 2021 год и на плановый период 2022 и 2023 годов </t>
  </si>
  <si>
    <t>2023 год</t>
  </si>
  <si>
    <t xml:space="preserve">1 03 02231 01 0000 110 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</si>
  <si>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</si>
  <si>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</si>
  <si>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</si>
  <si>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</si>
  <si>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</si>
  <si>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</si>
  <si>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</si>
  <si>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105 03010 01 0000 110</t>
  </si>
  <si>
    <t xml:space="preserve">от  16.11.2020 № 87  «О проекте бюджета муниципального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</si>
</sst>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47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19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92" fontId="8" fillId="0" borderId="10" xfId="0" applyNumberFormat="1" applyFont="1" applyBorder="1" applyAlignment="1">
      <alignment horizontal="center" vertical="center" wrapText="1"/>
    </xf>
    <xf numFmtId="192" fontId="8" fillId="0" borderId="12" xfId="0" applyNumberFormat="1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92" fontId="4" fillId="0" borderId="12" xfId="0" applyNumberFormat="1" applyFont="1" applyBorder="1" applyAlignment="1">
      <alignment horizontal="center" vertical="center" wrapText="1"/>
    </xf>
    <xf numFmtId="192" fontId="4" fillId="0" borderId="16" xfId="0" applyNumberFormat="1" applyFont="1" applyBorder="1" applyAlignment="1">
      <alignment horizontal="center" vertical="center"/>
    </xf>
    <xf numFmtId="192" fontId="4" fillId="0" borderId="17" xfId="0" applyNumberFormat="1" applyFont="1" applyBorder="1" applyAlignment="1">
      <alignment horizontal="center" vertical="center"/>
    </xf>
    <xf numFmtId="192" fontId="4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center" shrinkToFit="1"/>
    </xf>
    <xf numFmtId="192" fontId="4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192" fontId="8" fillId="0" borderId="18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192" fontId="8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92" fontId="4" fillId="0" borderId="11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21.57421875" style="0" customWidth="1"/>
    <col min="2" max="2" width="46.28125" style="0" customWidth="1"/>
    <col min="3" max="3" width="15.28125" style="0" customWidth="1"/>
    <col min="4" max="4" width="5.7109375" style="0" hidden="1" customWidth="1"/>
    <col min="5" max="6" width="15.28125" style="0" customWidth="1"/>
  </cols>
  <sheetData>
    <row r="1" spans="2:6" ht="15">
      <c r="B1" s="46" t="s">
        <v>42</v>
      </c>
      <c r="C1" s="46"/>
      <c r="D1" s="46"/>
      <c r="E1" s="46"/>
      <c r="F1" s="46"/>
    </row>
    <row r="2" spans="2:6" ht="15">
      <c r="B2" s="46" t="s">
        <v>51</v>
      </c>
      <c r="C2" s="46"/>
      <c r="D2" s="46"/>
      <c r="E2" s="46"/>
      <c r="F2" s="46"/>
    </row>
    <row r="3" spans="2:6" ht="15">
      <c r="B3" s="46" t="s">
        <v>66</v>
      </c>
      <c r="C3" s="46"/>
      <c r="D3" s="46"/>
      <c r="E3" s="46"/>
      <c r="F3" s="46"/>
    </row>
    <row r="4" spans="2:6" ht="15">
      <c r="B4" s="46" t="s">
        <v>40</v>
      </c>
      <c r="C4" s="46"/>
      <c r="D4" s="46"/>
      <c r="E4" s="46"/>
      <c r="F4" s="46"/>
    </row>
    <row r="5" spans="2:6" ht="15">
      <c r="B5" s="46" t="s">
        <v>53</v>
      </c>
      <c r="C5" s="46"/>
      <c r="D5" s="46"/>
      <c r="E5" s="46"/>
      <c r="F5" s="46"/>
    </row>
    <row r="6" spans="2:6" ht="15">
      <c r="B6" s="46" t="s">
        <v>54</v>
      </c>
      <c r="C6" s="46"/>
      <c r="D6" s="46"/>
      <c r="E6" s="46"/>
      <c r="F6" s="46"/>
    </row>
    <row r="7" ht="12.75">
      <c r="C7" s="2"/>
    </row>
    <row r="8" ht="12.75">
      <c r="C8" s="3"/>
    </row>
    <row r="9" spans="1:6" ht="65.25" customHeight="1">
      <c r="A9" s="47" t="s">
        <v>55</v>
      </c>
      <c r="B9" s="47"/>
      <c r="C9" s="47"/>
      <c r="D9" s="47"/>
      <c r="E9" s="47"/>
      <c r="F9" s="47"/>
    </row>
    <row r="10" ht="15.75">
      <c r="C10" s="1"/>
    </row>
    <row r="11" ht="13.5" thickBot="1"/>
    <row r="12" spans="1:6" ht="15.75" customHeight="1" thickBot="1">
      <c r="A12" s="49" t="s">
        <v>0</v>
      </c>
      <c r="B12" s="49" t="s">
        <v>1</v>
      </c>
      <c r="C12" s="42" t="s">
        <v>2</v>
      </c>
      <c r="D12" s="43"/>
      <c r="E12" s="44"/>
      <c r="F12" s="45"/>
    </row>
    <row r="13" spans="1:6" ht="30" customHeight="1" thickBot="1">
      <c r="A13" s="50"/>
      <c r="B13" s="50"/>
      <c r="C13" s="18" t="s">
        <v>43</v>
      </c>
      <c r="D13" s="17"/>
      <c r="E13" s="18" t="s">
        <v>50</v>
      </c>
      <c r="F13" s="18" t="s">
        <v>56</v>
      </c>
    </row>
    <row r="14" spans="1:6" ht="18" customHeight="1" thickBot="1">
      <c r="A14" s="4" t="s">
        <v>3</v>
      </c>
      <c r="B14" s="10" t="s">
        <v>44</v>
      </c>
      <c r="C14" s="21">
        <f>C15+C21+C26+C28+C35</f>
        <v>2650.37</v>
      </c>
      <c r="D14" s="21">
        <f>D15+D21+D26+D28+D35</f>
        <v>0</v>
      </c>
      <c r="E14" s="21">
        <f>E15+E21+E26+E28+E35</f>
        <v>2776.87</v>
      </c>
      <c r="F14" s="21">
        <f>F15+F21+F26+F28+F35</f>
        <v>2935.5700000000006</v>
      </c>
    </row>
    <row r="15" spans="1:6" ht="13.5" thickBot="1">
      <c r="A15" s="14" t="s">
        <v>4</v>
      </c>
      <c r="B15" s="6" t="s">
        <v>5</v>
      </c>
      <c r="C15" s="22">
        <f>C16</f>
        <v>76.98</v>
      </c>
      <c r="D15" s="22">
        <f>D16</f>
        <v>0</v>
      </c>
      <c r="E15" s="22">
        <f>E16</f>
        <v>77.98</v>
      </c>
      <c r="F15" s="22">
        <f>F16</f>
        <v>80.8</v>
      </c>
    </row>
    <row r="16" spans="1:6" ht="13.5" thickBot="1">
      <c r="A16" s="5" t="s">
        <v>6</v>
      </c>
      <c r="B16" s="7" t="s">
        <v>7</v>
      </c>
      <c r="C16" s="23">
        <f>C17+C20</f>
        <v>76.98</v>
      </c>
      <c r="D16" s="23">
        <f>D17+D20</f>
        <v>0</v>
      </c>
      <c r="E16" s="23">
        <f>E17+E20</f>
        <v>77.98</v>
      </c>
      <c r="F16" s="23">
        <f>F17+F20</f>
        <v>80.8</v>
      </c>
    </row>
    <row r="17" spans="1:6" ht="83.25" customHeight="1" thickBot="1">
      <c r="A17" s="51" t="s">
        <v>8</v>
      </c>
      <c r="B17" s="40" t="s">
        <v>9</v>
      </c>
      <c r="C17" s="41">
        <v>74.48</v>
      </c>
      <c r="D17" s="20"/>
      <c r="E17" s="24">
        <v>75.4</v>
      </c>
      <c r="F17" s="24">
        <v>78.14</v>
      </c>
    </row>
    <row r="18" spans="1:6" ht="13.5" hidden="1" thickBot="1">
      <c r="A18" s="52"/>
      <c r="B18" s="40"/>
      <c r="C18" s="41"/>
      <c r="D18" s="20"/>
      <c r="E18" s="24"/>
      <c r="F18" s="24"/>
    </row>
    <row r="19" spans="1:6" ht="13.5" customHeight="1" hidden="1" thickBot="1">
      <c r="A19" s="52"/>
      <c r="B19" s="40"/>
      <c r="C19" s="41"/>
      <c r="D19" s="20"/>
      <c r="E19" s="24"/>
      <c r="F19" s="24"/>
    </row>
    <row r="20" spans="1:6" ht="51.75" thickBot="1">
      <c r="A20" s="15">
        <v>10102030010000100</v>
      </c>
      <c r="B20" s="11" t="s">
        <v>10</v>
      </c>
      <c r="C20" s="19">
        <v>2.5</v>
      </c>
      <c r="D20" s="20"/>
      <c r="E20" s="24">
        <v>2.58</v>
      </c>
      <c r="F20" s="24">
        <v>2.66</v>
      </c>
    </row>
    <row r="21" spans="1:6" ht="39" thickBot="1">
      <c r="A21" s="4" t="s">
        <v>34</v>
      </c>
      <c r="B21" s="12" t="s">
        <v>35</v>
      </c>
      <c r="C21" s="21">
        <f>C22+C23+C24+C25</f>
        <v>1817.59</v>
      </c>
      <c r="D21" s="21">
        <f>D22+D23+D24+D25</f>
        <v>0</v>
      </c>
      <c r="E21" s="21">
        <f>E22+E23+E24+E25</f>
        <v>1935.39</v>
      </c>
      <c r="F21" s="21">
        <f>F22+F23+F24+F25</f>
        <v>2084.4700000000003</v>
      </c>
    </row>
    <row r="22" spans="1:6" ht="115.5" thickBot="1">
      <c r="A22" s="16" t="s">
        <v>57</v>
      </c>
      <c r="B22" s="11" t="s">
        <v>61</v>
      </c>
      <c r="C22" s="19">
        <v>834.57</v>
      </c>
      <c r="D22" s="29"/>
      <c r="E22" s="19">
        <v>889.73</v>
      </c>
      <c r="F22" s="19">
        <v>965.07</v>
      </c>
    </row>
    <row r="23" spans="1:6" ht="128.25" thickBot="1">
      <c r="A23" s="13" t="s">
        <v>58</v>
      </c>
      <c r="B23" s="11" t="s">
        <v>62</v>
      </c>
      <c r="C23" s="19">
        <v>4.76</v>
      </c>
      <c r="D23" s="29"/>
      <c r="E23" s="19">
        <v>5.02</v>
      </c>
      <c r="F23" s="19">
        <v>5.39</v>
      </c>
    </row>
    <row r="24" spans="1:6" ht="96.75" thickBot="1">
      <c r="A24" s="13" t="s">
        <v>59</v>
      </c>
      <c r="B24" s="13" t="s">
        <v>63</v>
      </c>
      <c r="C24" s="19">
        <v>1097.83</v>
      </c>
      <c r="D24" s="29"/>
      <c r="E24" s="19">
        <v>1167.38</v>
      </c>
      <c r="F24" s="19">
        <v>1262.17</v>
      </c>
    </row>
    <row r="25" spans="1:6" ht="96.75" thickBot="1">
      <c r="A25" s="13" t="s">
        <v>60</v>
      </c>
      <c r="B25" s="13" t="s">
        <v>64</v>
      </c>
      <c r="C25" s="19">
        <v>-119.57</v>
      </c>
      <c r="D25" s="29"/>
      <c r="E25" s="19">
        <v>-126.74</v>
      </c>
      <c r="F25" s="19">
        <v>-148.16</v>
      </c>
    </row>
    <row r="26" spans="1:6" ht="23.25" customHeight="1" thickBot="1">
      <c r="A26" s="4" t="s">
        <v>11</v>
      </c>
      <c r="B26" s="12" t="s">
        <v>12</v>
      </c>
      <c r="C26" s="21">
        <f>C27</f>
        <v>2.7</v>
      </c>
      <c r="D26" s="21">
        <f>D27</f>
        <v>0</v>
      </c>
      <c r="E26" s="21">
        <f>E27</f>
        <v>3</v>
      </c>
      <c r="F26" s="21">
        <f>F27</f>
        <v>3.3</v>
      </c>
    </row>
    <row r="27" spans="1:6" ht="14.25" thickBot="1" thickTop="1">
      <c r="A27" s="5" t="s">
        <v>65</v>
      </c>
      <c r="B27" s="7" t="s">
        <v>13</v>
      </c>
      <c r="C27" s="26">
        <v>2.7</v>
      </c>
      <c r="D27" s="25"/>
      <c r="E27" s="27">
        <v>3</v>
      </c>
      <c r="F27" s="27">
        <v>3.3</v>
      </c>
    </row>
    <row r="28" spans="1:6" ht="13.5" thickBot="1">
      <c r="A28" s="14" t="s">
        <v>14</v>
      </c>
      <c r="B28" s="6" t="s">
        <v>15</v>
      </c>
      <c r="C28" s="22">
        <f>C29+C31</f>
        <v>742</v>
      </c>
      <c r="D28" s="22">
        <f>D29+D31</f>
        <v>0</v>
      </c>
      <c r="E28" s="22">
        <f>E29+E31</f>
        <v>749</v>
      </c>
      <c r="F28" s="22">
        <f>F29+F31</f>
        <v>755</v>
      </c>
    </row>
    <row r="29" spans="1:6" ht="13.5" thickBot="1">
      <c r="A29" s="5" t="s">
        <v>16</v>
      </c>
      <c r="B29" s="7" t="s">
        <v>17</v>
      </c>
      <c r="C29" s="26">
        <f>C30</f>
        <v>182</v>
      </c>
      <c r="D29" s="26">
        <f>D30</f>
        <v>0</v>
      </c>
      <c r="E29" s="26">
        <f>E30</f>
        <v>185</v>
      </c>
      <c r="F29" s="26">
        <f>F30</f>
        <v>187</v>
      </c>
    </row>
    <row r="30" spans="1:6" ht="39.75" thickBot="1" thickTop="1">
      <c r="A30" s="30" t="s">
        <v>18</v>
      </c>
      <c r="B30" s="31" t="s">
        <v>19</v>
      </c>
      <c r="C30" s="23">
        <v>182</v>
      </c>
      <c r="D30" s="25"/>
      <c r="E30" s="34">
        <v>185</v>
      </c>
      <c r="F30" s="34">
        <v>187</v>
      </c>
    </row>
    <row r="31" spans="1:6" ht="13.5" thickBot="1">
      <c r="A31" s="4" t="s">
        <v>20</v>
      </c>
      <c r="B31" s="12" t="s">
        <v>21</v>
      </c>
      <c r="C31" s="21">
        <f>C32+C33</f>
        <v>560</v>
      </c>
      <c r="D31" s="21">
        <f>D32+D33</f>
        <v>0</v>
      </c>
      <c r="E31" s="21">
        <f>E32+E33</f>
        <v>564</v>
      </c>
      <c r="F31" s="21">
        <f>F32+F33</f>
        <v>568</v>
      </c>
    </row>
    <row r="32" spans="1:6" ht="41.25" customHeight="1" thickBot="1">
      <c r="A32" s="13" t="s">
        <v>38</v>
      </c>
      <c r="B32" s="32" t="s">
        <v>36</v>
      </c>
      <c r="C32" s="19">
        <v>181</v>
      </c>
      <c r="D32" s="33"/>
      <c r="E32" s="24">
        <v>186</v>
      </c>
      <c r="F32" s="24">
        <v>191</v>
      </c>
    </row>
    <row r="33" spans="1:6" ht="42.75" customHeight="1" thickBot="1">
      <c r="A33" s="51" t="s">
        <v>39</v>
      </c>
      <c r="B33" s="32" t="s">
        <v>37</v>
      </c>
      <c r="C33" s="41">
        <v>379</v>
      </c>
      <c r="D33" s="33"/>
      <c r="E33" s="24">
        <v>378</v>
      </c>
      <c r="F33" s="24">
        <v>377</v>
      </c>
    </row>
    <row r="34" spans="1:6" ht="13.5" customHeight="1" hidden="1" thickBot="1">
      <c r="A34" s="51"/>
      <c r="B34" s="37" t="s">
        <v>37</v>
      </c>
      <c r="C34" s="41"/>
      <c r="D34" s="20"/>
      <c r="E34" s="24"/>
      <c r="F34" s="24"/>
    </row>
    <row r="35" spans="1:6" ht="13.5" thickBot="1">
      <c r="A35" s="39" t="s">
        <v>22</v>
      </c>
      <c r="B35" s="35" t="s">
        <v>23</v>
      </c>
      <c r="C35" s="38">
        <f>C36</f>
        <v>11.1</v>
      </c>
      <c r="D35" s="36">
        <f>D36</f>
        <v>0</v>
      </c>
      <c r="E35" s="36">
        <f>E36</f>
        <v>11.5</v>
      </c>
      <c r="F35" s="36">
        <f>F36</f>
        <v>12</v>
      </c>
    </row>
    <row r="36" spans="1:6" ht="68.25" customHeight="1" thickBot="1">
      <c r="A36" s="53" t="s">
        <v>24</v>
      </c>
      <c r="B36" s="40" t="s">
        <v>25</v>
      </c>
      <c r="C36" s="48">
        <v>11.1</v>
      </c>
      <c r="D36" s="20"/>
      <c r="E36" s="24">
        <v>11.5</v>
      </c>
      <c r="F36" s="24">
        <v>12</v>
      </c>
    </row>
    <row r="37" spans="1:6" ht="13.5" customHeight="1" hidden="1" thickBot="1">
      <c r="A37" s="51"/>
      <c r="B37" s="40"/>
      <c r="C37" s="41"/>
      <c r="D37" s="20"/>
      <c r="E37" s="24"/>
      <c r="F37" s="24"/>
    </row>
    <row r="38" spans="1:6" ht="15" customHeight="1" thickBot="1">
      <c r="A38" s="4" t="s">
        <v>26</v>
      </c>
      <c r="B38" s="12" t="s">
        <v>27</v>
      </c>
      <c r="C38" s="21">
        <f>C39</f>
        <v>2196.3</v>
      </c>
      <c r="D38" s="21">
        <f>D39</f>
        <v>0</v>
      </c>
      <c r="E38" s="21">
        <f>E39</f>
        <v>2160.3</v>
      </c>
      <c r="F38" s="21">
        <f>F39</f>
        <v>2131.6</v>
      </c>
    </row>
    <row r="39" spans="1:6" ht="26.25" thickBot="1">
      <c r="A39" s="13" t="s">
        <v>28</v>
      </c>
      <c r="B39" s="11" t="s">
        <v>29</v>
      </c>
      <c r="C39" s="19">
        <f>C40+C42</f>
        <v>2196.3</v>
      </c>
      <c r="D39" s="19">
        <f>D40+D42</f>
        <v>0</v>
      </c>
      <c r="E39" s="19">
        <f>E40+E42</f>
        <v>2160.3</v>
      </c>
      <c r="F39" s="19">
        <f>F40+F42</f>
        <v>2131.6</v>
      </c>
    </row>
    <row r="40" spans="1:6" ht="26.25" thickBot="1">
      <c r="A40" s="14" t="s">
        <v>47</v>
      </c>
      <c r="B40" s="6" t="s">
        <v>30</v>
      </c>
      <c r="C40" s="21">
        <f>C41</f>
        <v>2196.3</v>
      </c>
      <c r="D40" s="21">
        <f>D41</f>
        <v>0</v>
      </c>
      <c r="E40" s="21">
        <f>E41</f>
        <v>2160.3</v>
      </c>
      <c r="F40" s="21">
        <f>F41</f>
        <v>2131.6</v>
      </c>
    </row>
    <row r="41" spans="1:6" ht="27" thickBot="1" thickTop="1">
      <c r="A41" s="5" t="s">
        <v>48</v>
      </c>
      <c r="B41" s="7" t="s">
        <v>31</v>
      </c>
      <c r="C41" s="19">
        <v>2196.3</v>
      </c>
      <c r="D41" s="25"/>
      <c r="E41" s="27">
        <v>2160.3</v>
      </c>
      <c r="F41" s="27">
        <v>2131.6</v>
      </c>
    </row>
    <row r="42" spans="1:6" ht="30" customHeight="1" thickBot="1">
      <c r="A42" s="14" t="s">
        <v>49</v>
      </c>
      <c r="B42" s="6" t="s">
        <v>32</v>
      </c>
      <c r="C42" s="21">
        <f>C43+C44</f>
        <v>0</v>
      </c>
      <c r="D42" s="21">
        <f>D43+D44</f>
        <v>0</v>
      </c>
      <c r="E42" s="21">
        <f>E43+E44</f>
        <v>0</v>
      </c>
      <c r="F42" s="21">
        <f>F43+F44</f>
        <v>0</v>
      </c>
    </row>
    <row r="43" spans="1:6" ht="42" customHeight="1" thickBot="1" thickTop="1">
      <c r="A43" s="5" t="s">
        <v>45</v>
      </c>
      <c r="B43" s="7" t="s">
        <v>46</v>
      </c>
      <c r="C43" s="19"/>
      <c r="D43" s="25"/>
      <c r="E43" s="27"/>
      <c r="F43" s="27"/>
    </row>
    <row r="44" spans="1:6" ht="66.75" customHeight="1" thickBot="1" thickTop="1">
      <c r="A44" s="5" t="s">
        <v>52</v>
      </c>
      <c r="B44" s="7" t="s">
        <v>41</v>
      </c>
      <c r="C44" s="19"/>
      <c r="D44" s="25"/>
      <c r="E44" s="28"/>
      <c r="F44" s="28"/>
    </row>
    <row r="45" spans="1:6" ht="13.5" thickBot="1">
      <c r="A45" s="8"/>
      <c r="B45" s="6" t="s">
        <v>33</v>
      </c>
      <c r="C45" s="21">
        <f>C14+C38</f>
        <v>4846.67</v>
      </c>
      <c r="D45" s="21">
        <f>D14+D38</f>
        <v>0</v>
      </c>
      <c r="E45" s="21">
        <f>E14+E38</f>
        <v>4937.17</v>
      </c>
      <c r="F45" s="21">
        <f>F14+F38</f>
        <v>5067.17</v>
      </c>
    </row>
    <row r="46" ht="12.75">
      <c r="A46" s="3"/>
    </row>
    <row r="47" ht="12.75">
      <c r="A47" s="3"/>
    </row>
    <row r="48" ht="12.75">
      <c r="A48" s="3"/>
    </row>
    <row r="49" ht="12.75">
      <c r="A49" s="9"/>
    </row>
    <row r="50" ht="12.75">
      <c r="A50" s="9"/>
    </row>
  </sheetData>
  <sheetProtection/>
  <mergeCells count="18">
    <mergeCell ref="B4:F4"/>
    <mergeCell ref="A9:F9"/>
    <mergeCell ref="C36:C37"/>
    <mergeCell ref="A12:A13"/>
    <mergeCell ref="B12:B13"/>
    <mergeCell ref="A17:A19"/>
    <mergeCell ref="A33:A34"/>
    <mergeCell ref="A36:A37"/>
    <mergeCell ref="B36:B37"/>
    <mergeCell ref="B17:B19"/>
    <mergeCell ref="C17:C19"/>
    <mergeCell ref="C12:F12"/>
    <mergeCell ref="B1:F1"/>
    <mergeCell ref="B2:F2"/>
    <mergeCell ref="B3:F3"/>
    <mergeCell ref="B5:F5"/>
    <mergeCell ref="C33:C34"/>
    <mergeCell ref="B6:F6"/>
  </mergeCells>
  <printOptions/>
  <pageMargins left="0.7874015748031497" right="0.3937007874015748" top="0.7874015748031497" bottom="0.5118110236220472" header="0.5118110236220472" footer="0.6299212598425197"/>
  <pageSetup fitToHeight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2019-11-27T13:42:29Z</cp:lastPrinted>
  <dcterms:created xsi:type="dcterms:W3CDTF">1996-10-08T23:32:33Z</dcterms:created>
  <dcterms:modified xsi:type="dcterms:W3CDTF">2021-03-02T06:37:22Z</dcterms:modified>
  <cp:category/>
  <cp:version/>
  <cp:contentType/>
  <cp:contentStatus/>
</cp:coreProperties>
</file>